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3715" windowHeight="12345"/>
  </bookViews>
  <sheets>
    <sheet name="Hoja1" sheetId="1" r:id="rId1"/>
  </sheets>
  <definedNames>
    <definedName name="_xlnm._FilterDatabase" localSheetId="0" hidden="1">Hoja1!$A$5:$K$75</definedName>
    <definedName name="_xlnm.Print_Area" localSheetId="0">Hoja1!$A$2:$K$75</definedName>
    <definedName name="DatosExternos_1" localSheetId="0">Hoja1!$B$5:$E$55</definedName>
  </definedNames>
  <calcPr calcId="125725"/>
</workbook>
</file>

<file path=xl/calcChain.xml><?xml version="1.0" encoding="utf-8"?>
<calcChain xmlns="http://schemas.openxmlformats.org/spreadsheetml/2006/main">
  <c r="H75" i="1"/>
  <c r="H74"/>
  <c r="H12"/>
  <c r="H68"/>
  <c r="H7"/>
  <c r="H26"/>
  <c r="H43"/>
  <c r="H59"/>
  <c r="H22"/>
  <c r="H20"/>
  <c r="H32"/>
  <c r="H48"/>
  <c r="H50"/>
  <c r="H72"/>
  <c r="H37"/>
  <c r="H36"/>
  <c r="H46"/>
  <c r="H62"/>
  <c r="H65"/>
  <c r="H29"/>
  <c r="H30"/>
  <c r="H55"/>
  <c r="H52"/>
  <c r="H11"/>
  <c r="H8"/>
  <c r="H9"/>
  <c r="H10"/>
  <c r="H13"/>
  <c r="H14"/>
  <c r="H15"/>
  <c r="H16"/>
  <c r="H17"/>
  <c r="H18"/>
  <c r="H19"/>
  <c r="H21"/>
  <c r="H23"/>
  <c r="H24"/>
  <c r="H25"/>
  <c r="H27"/>
  <c r="H28"/>
  <c r="H31"/>
  <c r="H33"/>
  <c r="H34"/>
  <c r="H35"/>
  <c r="H38"/>
  <c r="H39"/>
  <c r="H40"/>
  <c r="H41"/>
  <c r="H42"/>
  <c r="H44"/>
  <c r="H45"/>
  <c r="H47"/>
  <c r="H49"/>
  <c r="H51"/>
  <c r="H53"/>
  <c r="H54"/>
  <c r="H56"/>
  <c r="H57"/>
  <c r="H58"/>
  <c r="H60"/>
  <c r="H61"/>
  <c r="H63"/>
  <c r="H64"/>
  <c r="H66"/>
  <c r="H67"/>
  <c r="H69"/>
  <c r="H70"/>
  <c r="H71"/>
  <c r="H73"/>
  <c r="H6"/>
</calcChain>
</file>

<file path=xl/connections.xml><?xml version="1.0" encoding="utf-8"?>
<connections xmlns="http://schemas.openxmlformats.org/spreadsheetml/2006/main">
  <connection id="1" name="Conexión" type="1" refreshedVersion="3" background="1" saveData="1">
    <dbPr connection="DRIVER=SQL Server;SERVER=srvdom;UID=prm;APP=2007 Microsoft Office system;WSID=RRHH-TRES;DATABASE=prm" command="spListaHorasExtrasMensual  2020, 10"/>
  </connection>
</connections>
</file>

<file path=xl/sharedStrings.xml><?xml version="1.0" encoding="utf-8"?>
<sst xmlns="http://schemas.openxmlformats.org/spreadsheetml/2006/main" count="294" uniqueCount="192">
  <si>
    <t>SILVA</t>
  </si>
  <si>
    <t>065437341</t>
  </si>
  <si>
    <t>ARANEDA</t>
  </si>
  <si>
    <t>MUÑOZ</t>
  </si>
  <si>
    <t>JULIAN</t>
  </si>
  <si>
    <t>06566352K</t>
  </si>
  <si>
    <t>BASUALTO</t>
  </si>
  <si>
    <t>ROJAS</t>
  </si>
  <si>
    <t>ELADIO MAURICIO</t>
  </si>
  <si>
    <t>SALINAS</t>
  </si>
  <si>
    <t>070991225</t>
  </si>
  <si>
    <t>SOTO</t>
  </si>
  <si>
    <t>TORO</t>
  </si>
  <si>
    <t>PATRICIO EDUARDO</t>
  </si>
  <si>
    <t>GONZALEZ</t>
  </si>
  <si>
    <t>077671056</t>
  </si>
  <si>
    <t>VENEGAS</t>
  </si>
  <si>
    <t>ALBILLAR</t>
  </si>
  <si>
    <t>MANUEL JESUS</t>
  </si>
  <si>
    <t>077869786</t>
  </si>
  <si>
    <t>JARA</t>
  </si>
  <si>
    <t>MEJIAS</t>
  </si>
  <si>
    <t>ANGEL CUSTODIO</t>
  </si>
  <si>
    <t>CORROTEA</t>
  </si>
  <si>
    <t>AGUILERA</t>
  </si>
  <si>
    <t>DIAZ</t>
  </si>
  <si>
    <t>MARCO ANTONIO</t>
  </si>
  <si>
    <t>SALAZAR</t>
  </si>
  <si>
    <t>088418263</t>
  </si>
  <si>
    <t>091902915</t>
  </si>
  <si>
    <t>CARLOS ALBERTO</t>
  </si>
  <si>
    <t>095031676</t>
  </si>
  <si>
    <t>JUAN AURELIO</t>
  </si>
  <si>
    <t>095075649</t>
  </si>
  <si>
    <t>SAEZ</t>
  </si>
  <si>
    <t>JULIO</t>
  </si>
  <si>
    <t>096386842</t>
  </si>
  <si>
    <t>CABRERA</t>
  </si>
  <si>
    <t>ILABACA</t>
  </si>
  <si>
    <t>PATRICIA</t>
  </si>
  <si>
    <t>097363722</t>
  </si>
  <si>
    <t>LLANOS</t>
  </si>
  <si>
    <t>MANUEL FLORENTINO</t>
  </si>
  <si>
    <t>RODRIGUEZ</t>
  </si>
  <si>
    <t>CASTILLO</t>
  </si>
  <si>
    <t>107461523</t>
  </si>
  <si>
    <t>CRUZ</t>
  </si>
  <si>
    <t>DAVID FERNANDO</t>
  </si>
  <si>
    <t>108685050</t>
  </si>
  <si>
    <t>GODOY</t>
  </si>
  <si>
    <t>LUZ MARIA</t>
  </si>
  <si>
    <t>113594977</t>
  </si>
  <si>
    <t>CUETO</t>
  </si>
  <si>
    <t>MIRANDA</t>
  </si>
  <si>
    <t>DANIEL ENRIQUE</t>
  </si>
  <si>
    <t>119804167</t>
  </si>
  <si>
    <t>SERRANO</t>
  </si>
  <si>
    <t>GALLEGUILLOS</t>
  </si>
  <si>
    <t>PEDRO IGNACIO</t>
  </si>
  <si>
    <t>11991891K</t>
  </si>
  <si>
    <t>RIVAS</t>
  </si>
  <si>
    <t>CARVAJAL</t>
  </si>
  <si>
    <t>JORGE ARRADUL</t>
  </si>
  <si>
    <t>121578883</t>
  </si>
  <si>
    <t>ESPINOZA</t>
  </si>
  <si>
    <t>MADRID</t>
  </si>
  <si>
    <t>DANIEL</t>
  </si>
  <si>
    <t>PACHECO</t>
  </si>
  <si>
    <t>LOBOS</t>
  </si>
  <si>
    <t>RAMIREZ</t>
  </si>
  <si>
    <t>PEDRO LUIS</t>
  </si>
  <si>
    <t>CERDA</t>
  </si>
  <si>
    <t>OLIVARES</t>
  </si>
  <si>
    <t>MARCOS ALEXIS</t>
  </si>
  <si>
    <t>128480749</t>
  </si>
  <si>
    <t>128501207</t>
  </si>
  <si>
    <t>PLAZA</t>
  </si>
  <si>
    <t>VELASCO</t>
  </si>
  <si>
    <t>JUAN CARLOS</t>
  </si>
  <si>
    <t>130648932</t>
  </si>
  <si>
    <t>ULLOA</t>
  </si>
  <si>
    <t>KAREM</t>
  </si>
  <si>
    <t>132314624</t>
  </si>
  <si>
    <t>PINTO</t>
  </si>
  <si>
    <t>PERALTA</t>
  </si>
  <si>
    <t>RICARDO ENRIQUE</t>
  </si>
  <si>
    <t>133331441</t>
  </si>
  <si>
    <t>WERNER</t>
  </si>
  <si>
    <t>VILLABLANCA</t>
  </si>
  <si>
    <t>VEROUSCHKA</t>
  </si>
  <si>
    <t>136546724</t>
  </si>
  <si>
    <t>RETAMALES</t>
  </si>
  <si>
    <t>JORGE ANDRES</t>
  </si>
  <si>
    <t>139985656</t>
  </si>
  <si>
    <t>VELASQUEZ</t>
  </si>
  <si>
    <t>FUENZALIDA</t>
  </si>
  <si>
    <t>CLAUDIO ALEXANDER</t>
  </si>
  <si>
    <t>139988310</t>
  </si>
  <si>
    <t>FREDY MIGUEL</t>
  </si>
  <si>
    <t>140013439</t>
  </si>
  <si>
    <t>JORGE ANTONIO</t>
  </si>
  <si>
    <t>144705629</t>
  </si>
  <si>
    <t>LUIS EMILIO</t>
  </si>
  <si>
    <t>150769108</t>
  </si>
  <si>
    <t>PIZARRO</t>
  </si>
  <si>
    <t>HENRÍQUEZ</t>
  </si>
  <si>
    <t>PATRICIO IGNACIO</t>
  </si>
  <si>
    <t>POVEA</t>
  </si>
  <si>
    <t>GREGORIO ANDRÉS</t>
  </si>
  <si>
    <t>162333879</t>
  </si>
  <si>
    <t>ESCOBAR</t>
  </si>
  <si>
    <t>MONTENEGRO</t>
  </si>
  <si>
    <t>ROMMY KARINA</t>
  </si>
  <si>
    <t>VALDES</t>
  </si>
  <si>
    <t>164866564</t>
  </si>
  <si>
    <t>165229177</t>
  </si>
  <si>
    <t>URRA</t>
  </si>
  <si>
    <t>MARIA JOSE</t>
  </si>
  <si>
    <t>165861868</t>
  </si>
  <si>
    <t>MENA</t>
  </si>
  <si>
    <t>RONNY ALEJANDRO</t>
  </si>
  <si>
    <t>167551947</t>
  </si>
  <si>
    <t>AVILA</t>
  </si>
  <si>
    <t>DONOSO</t>
  </si>
  <si>
    <t>DANIELA CAROLINA</t>
  </si>
  <si>
    <t>169688168</t>
  </si>
  <si>
    <t>FELIPE ABRAHAM</t>
  </si>
  <si>
    <t>171420563</t>
  </si>
  <si>
    <t>CRISTIAN YAMIEL</t>
  </si>
  <si>
    <t>171437059</t>
  </si>
  <si>
    <t>LABARCA</t>
  </si>
  <si>
    <t>PAULA FRANCISCA</t>
  </si>
  <si>
    <t>173548680</t>
  </si>
  <si>
    <t>ALBANI</t>
  </si>
  <si>
    <t>FERNANDEZ</t>
  </si>
  <si>
    <t>CLAUDIO ANDRES</t>
  </si>
  <si>
    <t>175586237</t>
  </si>
  <si>
    <t>178053744</t>
  </si>
  <si>
    <t>MEDINA</t>
  </si>
  <si>
    <t>ALVARO IGNACIO</t>
  </si>
  <si>
    <t>18272386K</t>
  </si>
  <si>
    <t>RUTH ELIZABETH</t>
  </si>
  <si>
    <t>182729205</t>
  </si>
  <si>
    <t>BARRAZA</t>
  </si>
  <si>
    <t>MYRIAM</t>
  </si>
  <si>
    <t>185643085</t>
  </si>
  <si>
    <t>GARRIDO</t>
  </si>
  <si>
    <t>MADARIAGA</t>
  </si>
  <si>
    <t>CONSTANZA</t>
  </si>
  <si>
    <t>189173121</t>
  </si>
  <si>
    <t>JORGE</t>
  </si>
  <si>
    <t>190144534</t>
  </si>
  <si>
    <t>ABARCA</t>
  </si>
  <si>
    <t>CANO</t>
  </si>
  <si>
    <t>FELIPE ANDRÉS</t>
  </si>
  <si>
    <t>190244008</t>
  </si>
  <si>
    <t>ZULETA</t>
  </si>
  <si>
    <t>ALEGRE</t>
  </si>
  <si>
    <t>CAROLAIN ALEJANDRA</t>
  </si>
  <si>
    <t>196166475</t>
  </si>
  <si>
    <t>BECERRA</t>
  </si>
  <si>
    <t>BEVENSEE</t>
  </si>
  <si>
    <t>EMILIO ESTEBAN</t>
  </si>
  <si>
    <t>N°</t>
  </si>
  <si>
    <t>RUN</t>
  </si>
  <si>
    <t>APP</t>
  </si>
  <si>
    <t>APM</t>
  </si>
  <si>
    <t>NOMBRES</t>
  </si>
  <si>
    <t>HORAS EXTRAS</t>
  </si>
  <si>
    <t>HORAS REALIZADAS</t>
  </si>
  <si>
    <t>TOTAL DE</t>
  </si>
  <si>
    <t xml:space="preserve">NUMERO DE </t>
  </si>
  <si>
    <t>D.A AUTORIZA</t>
  </si>
  <si>
    <t xml:space="preserve">FECHA DE </t>
  </si>
  <si>
    <t>HORAS</t>
  </si>
  <si>
    <t>TARJETA</t>
  </si>
  <si>
    <t>RESOLUCIÓN</t>
  </si>
  <si>
    <t>NOMINA DE HORAS EXTRAS REALIZADAS EN EL MES DE SEPTIEMBRE PAGADERAS EN LA REMUNERACIÓN DEL MES DE OCTUBRE</t>
  </si>
  <si>
    <t>LORENA</t>
  </si>
  <si>
    <t>GALEA</t>
  </si>
  <si>
    <t xml:space="preserve">CLAUDIO </t>
  </si>
  <si>
    <t>HUERTA</t>
  </si>
  <si>
    <t>OSVALDO ANTONIO</t>
  </si>
  <si>
    <t>LARA</t>
  </si>
  <si>
    <t>JACQUELINE</t>
  </si>
  <si>
    <t>NUÑEZ</t>
  </si>
  <si>
    <t>14361049-7</t>
  </si>
  <si>
    <t>8841826-3</t>
  </si>
  <si>
    <t>14486656-4</t>
  </si>
  <si>
    <t>12850120-7</t>
  </si>
  <si>
    <t>196166476</t>
  </si>
  <si>
    <t>196166477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</si>
</sst>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9" fontId="1" fillId="0" borderId="6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9" fontId="1" fillId="0" borderId="5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7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osExternos_1" connectionId="1" autoFormatId="0" applyNumberFormats="0" applyBorderFormats="0" applyFontFormats="1" applyPatternFormats="1" applyAlignmentFormats="0" applyWidthHeightFormats="0">
  <queryTableRefresh preserveSortFilterLayout="0" nextId="14">
    <queryTableFields count="4">
      <queryTableField id="1" name="CodigoPersona"/>
      <queryTableField id="2" name="Apellido Paterno"/>
      <queryTableField id="3" name="Apellido Materno"/>
      <queryTableField id="4" name="Nombres"/>
    </queryTableFields>
    <queryTableDeletedFields count="2">
      <deletedField name="Centro Costo"/>
      <deletedField name="Horas Extras"/>
    </queryTableDeletedFields>
  </queryTableRefresh>
</query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75"/>
  <sheetViews>
    <sheetView tabSelected="1" workbookViewId="0">
      <selection activeCell="E79" sqref="E79"/>
    </sheetView>
  </sheetViews>
  <sheetFormatPr baseColWidth="10" defaultRowHeight="15"/>
  <cols>
    <col min="1" max="1" width="5.28515625" customWidth="1"/>
    <col min="2" max="2" width="12.42578125" customWidth="1"/>
    <col min="3" max="3" width="13.42578125" customWidth="1"/>
    <col min="4" max="4" width="15" customWidth="1"/>
    <col min="5" max="5" width="20.5703125" customWidth="1"/>
    <col min="10" max="10" width="13.7109375" customWidth="1"/>
    <col min="11" max="11" width="13.5703125" customWidth="1"/>
  </cols>
  <sheetData>
    <row r="2" spans="1:11">
      <c r="A2" s="14" t="s">
        <v>177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>
      <c r="A3" s="14"/>
      <c r="B3" s="14"/>
      <c r="C3" s="14"/>
      <c r="D3" s="14"/>
      <c r="E3" s="14"/>
    </row>
    <row r="4" spans="1:11">
      <c r="F4" s="15" t="s">
        <v>169</v>
      </c>
      <c r="G4" s="16"/>
      <c r="H4" s="1" t="s">
        <v>170</v>
      </c>
      <c r="I4" s="2" t="s">
        <v>171</v>
      </c>
      <c r="J4" s="2" t="s">
        <v>172</v>
      </c>
      <c r="K4" s="3" t="s">
        <v>173</v>
      </c>
    </row>
    <row r="5" spans="1:11">
      <c r="A5" s="7" t="s">
        <v>163</v>
      </c>
      <c r="B5" s="7" t="s">
        <v>164</v>
      </c>
      <c r="C5" s="7" t="s">
        <v>165</v>
      </c>
      <c r="D5" s="7" t="s">
        <v>166</v>
      </c>
      <c r="E5" s="7" t="s">
        <v>167</v>
      </c>
      <c r="F5" s="8">
        <v>0.25</v>
      </c>
      <c r="G5" s="9">
        <v>0.5</v>
      </c>
      <c r="H5" s="10" t="s">
        <v>174</v>
      </c>
      <c r="I5" s="4" t="s">
        <v>175</v>
      </c>
      <c r="J5" s="4" t="s">
        <v>168</v>
      </c>
      <c r="K5" s="5" t="s">
        <v>176</v>
      </c>
    </row>
    <row r="6" spans="1:11">
      <c r="A6" s="6">
        <v>1</v>
      </c>
      <c r="B6" s="6" t="s">
        <v>1</v>
      </c>
      <c r="C6" s="6" t="s">
        <v>152</v>
      </c>
      <c r="D6" s="6" t="s">
        <v>153</v>
      </c>
      <c r="E6" s="6" t="s">
        <v>154</v>
      </c>
      <c r="F6" s="6">
        <v>2</v>
      </c>
      <c r="G6" s="6">
        <v>0</v>
      </c>
      <c r="H6" s="6">
        <f t="shared" ref="H6:H37" si="0">F6+G6</f>
        <v>2</v>
      </c>
      <c r="I6" s="6">
        <v>298</v>
      </c>
      <c r="J6" s="6">
        <v>4095</v>
      </c>
      <c r="K6" s="11">
        <v>44074</v>
      </c>
    </row>
    <row r="7" spans="1:11">
      <c r="A7" s="6">
        <v>2</v>
      </c>
      <c r="B7" s="6" t="s">
        <v>1</v>
      </c>
      <c r="C7" s="6" t="s">
        <v>152</v>
      </c>
      <c r="D7" s="6" t="s">
        <v>153</v>
      </c>
      <c r="E7" s="6" t="s">
        <v>154</v>
      </c>
      <c r="F7" s="6">
        <v>30</v>
      </c>
      <c r="G7" s="6">
        <v>12</v>
      </c>
      <c r="H7" s="6">
        <f t="shared" si="0"/>
        <v>42</v>
      </c>
      <c r="I7" s="6">
        <v>298</v>
      </c>
      <c r="J7" s="6">
        <v>4095</v>
      </c>
      <c r="K7" s="11">
        <v>44074</v>
      </c>
    </row>
    <row r="8" spans="1:11">
      <c r="A8" s="6">
        <v>3</v>
      </c>
      <c r="B8" s="6" t="s">
        <v>5</v>
      </c>
      <c r="C8" s="6" t="s">
        <v>133</v>
      </c>
      <c r="D8" s="6" t="s">
        <v>134</v>
      </c>
      <c r="E8" s="6" t="s">
        <v>135</v>
      </c>
      <c r="F8" s="6">
        <v>16</v>
      </c>
      <c r="G8" s="6">
        <v>4</v>
      </c>
      <c r="H8" s="6">
        <f t="shared" si="0"/>
        <v>20</v>
      </c>
      <c r="I8" s="6">
        <v>264</v>
      </c>
      <c r="J8" s="6">
        <v>4095</v>
      </c>
      <c r="K8" s="11">
        <v>44074</v>
      </c>
    </row>
    <row r="9" spans="1:11">
      <c r="A9" s="6">
        <v>4</v>
      </c>
      <c r="B9" s="6" t="s">
        <v>10</v>
      </c>
      <c r="C9" s="6" t="s">
        <v>2</v>
      </c>
      <c r="D9" s="6" t="s">
        <v>3</v>
      </c>
      <c r="E9" s="6" t="s">
        <v>4</v>
      </c>
      <c r="F9" s="6">
        <v>1</v>
      </c>
      <c r="G9" s="6">
        <v>0</v>
      </c>
      <c r="H9" s="6">
        <f t="shared" si="0"/>
        <v>1</v>
      </c>
      <c r="I9" s="6">
        <v>213</v>
      </c>
      <c r="J9" s="6">
        <v>4095</v>
      </c>
      <c r="K9" s="11">
        <v>44074</v>
      </c>
    </row>
    <row r="10" spans="1:11">
      <c r="A10" s="6">
        <v>5</v>
      </c>
      <c r="B10" s="6" t="s">
        <v>15</v>
      </c>
      <c r="C10" s="6" t="s">
        <v>2</v>
      </c>
      <c r="D10" s="6" t="s">
        <v>25</v>
      </c>
      <c r="E10" s="6" t="s">
        <v>26</v>
      </c>
      <c r="F10" s="6">
        <v>3</v>
      </c>
      <c r="G10" s="6">
        <v>0</v>
      </c>
      <c r="H10" s="6">
        <f t="shared" si="0"/>
        <v>3</v>
      </c>
      <c r="I10" s="6">
        <v>34</v>
      </c>
      <c r="J10" s="6">
        <v>4095</v>
      </c>
      <c r="K10" s="11">
        <v>44074</v>
      </c>
    </row>
    <row r="11" spans="1:11">
      <c r="A11" s="6">
        <v>6</v>
      </c>
      <c r="B11" s="6" t="s">
        <v>15</v>
      </c>
      <c r="C11" s="6" t="s">
        <v>2</v>
      </c>
      <c r="D11" s="6" t="s">
        <v>25</v>
      </c>
      <c r="E11" s="6" t="s">
        <v>26</v>
      </c>
      <c r="F11" s="6">
        <v>29</v>
      </c>
      <c r="G11" s="6">
        <v>10</v>
      </c>
      <c r="H11" s="6">
        <f t="shared" si="0"/>
        <v>39</v>
      </c>
      <c r="I11" s="6">
        <v>34</v>
      </c>
      <c r="J11" s="6">
        <v>4095</v>
      </c>
      <c r="K11" s="11">
        <v>44074</v>
      </c>
    </row>
    <row r="12" spans="1:11">
      <c r="A12" s="6">
        <v>7</v>
      </c>
      <c r="B12" s="6" t="s">
        <v>10</v>
      </c>
      <c r="C12" s="6" t="s">
        <v>2</v>
      </c>
      <c r="D12" s="6" t="s">
        <v>3</v>
      </c>
      <c r="E12" s="6" t="s">
        <v>4</v>
      </c>
      <c r="F12" s="6">
        <v>5</v>
      </c>
      <c r="G12" s="6">
        <v>40</v>
      </c>
      <c r="H12" s="6">
        <f t="shared" si="0"/>
        <v>45</v>
      </c>
      <c r="I12" s="6">
        <v>213</v>
      </c>
      <c r="J12" s="6">
        <v>4095</v>
      </c>
      <c r="K12" s="11">
        <v>44074</v>
      </c>
    </row>
    <row r="13" spans="1:11">
      <c r="A13" s="6">
        <v>8</v>
      </c>
      <c r="B13" s="6" t="s">
        <v>19</v>
      </c>
      <c r="C13" s="6" t="s">
        <v>122</v>
      </c>
      <c r="D13" s="6" t="s">
        <v>123</v>
      </c>
      <c r="E13" s="6" t="s">
        <v>124</v>
      </c>
      <c r="F13" s="6">
        <v>40</v>
      </c>
      <c r="G13" s="6">
        <v>40</v>
      </c>
      <c r="H13" s="6">
        <f t="shared" si="0"/>
        <v>80</v>
      </c>
      <c r="I13" s="6">
        <v>269</v>
      </c>
      <c r="J13" s="6">
        <v>4095</v>
      </c>
      <c r="K13" s="11">
        <v>44074</v>
      </c>
    </row>
    <row r="14" spans="1:11">
      <c r="A14" s="6">
        <v>9</v>
      </c>
      <c r="B14" s="6" t="s">
        <v>28</v>
      </c>
      <c r="C14" s="6" t="s">
        <v>6</v>
      </c>
      <c r="D14" s="6" t="s">
        <v>7</v>
      </c>
      <c r="E14" s="6" t="s">
        <v>8</v>
      </c>
      <c r="F14" s="6">
        <v>20</v>
      </c>
      <c r="G14" s="6">
        <v>0</v>
      </c>
      <c r="H14" s="6">
        <f t="shared" si="0"/>
        <v>20</v>
      </c>
      <c r="I14" s="6">
        <v>73</v>
      </c>
      <c r="J14" s="6">
        <v>4095</v>
      </c>
      <c r="K14" s="11">
        <v>44074</v>
      </c>
    </row>
    <row r="15" spans="1:11">
      <c r="A15" s="6">
        <v>10</v>
      </c>
      <c r="B15" s="6" t="s">
        <v>29</v>
      </c>
      <c r="C15" s="6" t="s">
        <v>6</v>
      </c>
      <c r="D15" s="6" t="s">
        <v>7</v>
      </c>
      <c r="E15" s="6" t="s">
        <v>30</v>
      </c>
      <c r="F15" s="6">
        <v>40</v>
      </c>
      <c r="G15" s="6">
        <v>20</v>
      </c>
      <c r="H15" s="6">
        <f t="shared" si="0"/>
        <v>60</v>
      </c>
      <c r="I15" s="6">
        <v>14</v>
      </c>
      <c r="J15" s="6">
        <v>4095</v>
      </c>
      <c r="K15" s="11">
        <v>44074</v>
      </c>
    </row>
    <row r="16" spans="1:11">
      <c r="A16" s="6">
        <v>11</v>
      </c>
      <c r="B16" s="6" t="s">
        <v>31</v>
      </c>
      <c r="C16" s="6" t="s">
        <v>160</v>
      </c>
      <c r="D16" s="6" t="s">
        <v>161</v>
      </c>
      <c r="E16" s="6" t="s">
        <v>162</v>
      </c>
      <c r="F16" s="6">
        <v>14</v>
      </c>
      <c r="G16" s="6">
        <v>0</v>
      </c>
      <c r="H16" s="6">
        <f t="shared" si="0"/>
        <v>14</v>
      </c>
      <c r="I16" s="6">
        <v>270</v>
      </c>
      <c r="J16" s="6">
        <v>4095</v>
      </c>
      <c r="K16" s="11">
        <v>44074</v>
      </c>
    </row>
    <row r="17" spans="1:11">
      <c r="A17" s="6">
        <v>12</v>
      </c>
      <c r="B17" s="6" t="s">
        <v>33</v>
      </c>
      <c r="C17" s="6" t="s">
        <v>37</v>
      </c>
      <c r="D17" s="6" t="s">
        <v>38</v>
      </c>
      <c r="E17" s="6" t="s">
        <v>39</v>
      </c>
      <c r="F17" s="6">
        <v>20</v>
      </c>
      <c r="G17" s="6">
        <v>0</v>
      </c>
      <c r="H17" s="6">
        <f t="shared" si="0"/>
        <v>20</v>
      </c>
      <c r="I17" s="6">
        <v>81</v>
      </c>
      <c r="J17" s="6">
        <v>4095</v>
      </c>
      <c r="K17" s="11">
        <v>44074</v>
      </c>
    </row>
    <row r="18" spans="1:11">
      <c r="A18" s="6">
        <v>13</v>
      </c>
      <c r="B18" s="6" t="s">
        <v>36</v>
      </c>
      <c r="C18" s="6" t="s">
        <v>44</v>
      </c>
      <c r="D18" s="6" t="s">
        <v>20</v>
      </c>
      <c r="E18" s="6" t="s">
        <v>126</v>
      </c>
      <c r="F18" s="6">
        <v>3</v>
      </c>
      <c r="G18" s="6">
        <v>0</v>
      </c>
      <c r="H18" s="6">
        <f t="shared" si="0"/>
        <v>3</v>
      </c>
      <c r="I18" s="6">
        <v>221</v>
      </c>
      <c r="J18" s="6">
        <v>4095</v>
      </c>
      <c r="K18" s="11">
        <v>44074</v>
      </c>
    </row>
    <row r="19" spans="1:11">
      <c r="A19" s="6">
        <v>14</v>
      </c>
      <c r="B19" s="6" t="s">
        <v>40</v>
      </c>
      <c r="C19" s="6" t="s">
        <v>44</v>
      </c>
      <c r="D19" s="6" t="s">
        <v>20</v>
      </c>
      <c r="E19" s="6" t="s">
        <v>141</v>
      </c>
      <c r="F19" s="6">
        <v>11</v>
      </c>
      <c r="G19" s="6">
        <v>0</v>
      </c>
      <c r="H19" s="6">
        <f t="shared" si="0"/>
        <v>11</v>
      </c>
      <c r="I19" s="6">
        <v>250</v>
      </c>
      <c r="J19" s="6">
        <v>4223</v>
      </c>
      <c r="K19" s="11">
        <v>44082</v>
      </c>
    </row>
    <row r="20" spans="1:11">
      <c r="A20" s="6">
        <v>15</v>
      </c>
      <c r="B20" s="6" t="s">
        <v>36</v>
      </c>
      <c r="C20" s="6" t="s">
        <v>44</v>
      </c>
      <c r="D20" s="6" t="s">
        <v>20</v>
      </c>
      <c r="E20" s="6" t="s">
        <v>126</v>
      </c>
      <c r="F20" s="6">
        <v>34</v>
      </c>
      <c r="G20" s="6">
        <v>12</v>
      </c>
      <c r="H20" s="6">
        <f t="shared" si="0"/>
        <v>46</v>
      </c>
      <c r="I20" s="6">
        <v>221</v>
      </c>
      <c r="J20" s="6">
        <v>4095</v>
      </c>
      <c r="K20" s="11">
        <v>44074</v>
      </c>
    </row>
    <row r="21" spans="1:11">
      <c r="A21" s="6">
        <v>16</v>
      </c>
      <c r="B21" s="6" t="s">
        <v>45</v>
      </c>
      <c r="C21" s="6" t="s">
        <v>71</v>
      </c>
      <c r="D21" s="6" t="s">
        <v>72</v>
      </c>
      <c r="E21" s="6" t="s">
        <v>73</v>
      </c>
      <c r="F21" s="6">
        <v>1</v>
      </c>
      <c r="G21" s="6">
        <v>0</v>
      </c>
      <c r="H21" s="6">
        <f t="shared" si="0"/>
        <v>1</v>
      </c>
      <c r="I21" s="6">
        <v>285</v>
      </c>
      <c r="J21" s="6">
        <v>4095</v>
      </c>
      <c r="K21" s="11">
        <v>44074</v>
      </c>
    </row>
    <row r="22" spans="1:11">
      <c r="A22" s="6">
        <v>17</v>
      </c>
      <c r="B22" s="6" t="s">
        <v>45</v>
      </c>
      <c r="C22" s="6" t="s">
        <v>71</v>
      </c>
      <c r="D22" s="6" t="s">
        <v>72</v>
      </c>
      <c r="E22" s="6" t="s">
        <v>73</v>
      </c>
      <c r="F22" s="6">
        <v>11</v>
      </c>
      <c r="G22" s="6">
        <v>24</v>
      </c>
      <c r="H22" s="6">
        <f t="shared" si="0"/>
        <v>35</v>
      </c>
      <c r="I22" s="6">
        <v>285</v>
      </c>
      <c r="J22" s="6">
        <v>4095</v>
      </c>
      <c r="K22" s="11">
        <v>44074</v>
      </c>
    </row>
    <row r="23" spans="1:11">
      <c r="A23" s="6">
        <v>18</v>
      </c>
      <c r="B23" s="6" t="s">
        <v>48</v>
      </c>
      <c r="C23" s="6" t="s">
        <v>46</v>
      </c>
      <c r="D23" s="6" t="s">
        <v>14</v>
      </c>
      <c r="E23" s="6" t="s">
        <v>47</v>
      </c>
      <c r="F23" s="6">
        <v>40</v>
      </c>
      <c r="G23" s="6">
        <v>18</v>
      </c>
      <c r="H23" s="6">
        <f t="shared" si="0"/>
        <v>58</v>
      </c>
      <c r="I23" s="6">
        <v>113</v>
      </c>
      <c r="J23" s="6">
        <v>4095</v>
      </c>
      <c r="K23" s="11">
        <v>44074</v>
      </c>
    </row>
    <row r="24" spans="1:11">
      <c r="A24" s="6">
        <v>19</v>
      </c>
      <c r="B24" s="6" t="s">
        <v>51</v>
      </c>
      <c r="C24" s="6" t="s">
        <v>52</v>
      </c>
      <c r="D24" s="6" t="s">
        <v>53</v>
      </c>
      <c r="E24" s="6" t="s">
        <v>54</v>
      </c>
      <c r="F24" s="6">
        <v>40</v>
      </c>
      <c r="G24" s="6">
        <v>19</v>
      </c>
      <c r="H24" s="6">
        <f t="shared" si="0"/>
        <v>59</v>
      </c>
      <c r="I24" s="6">
        <v>20</v>
      </c>
      <c r="J24" s="6">
        <v>4095</v>
      </c>
      <c r="K24" s="11">
        <v>44074</v>
      </c>
    </row>
    <row r="25" spans="1:11">
      <c r="A25" s="6">
        <v>20</v>
      </c>
      <c r="B25" s="6" t="s">
        <v>55</v>
      </c>
      <c r="C25" s="6" t="s">
        <v>52</v>
      </c>
      <c r="D25" s="6" t="s">
        <v>91</v>
      </c>
      <c r="E25" s="6" t="s">
        <v>150</v>
      </c>
      <c r="F25" s="6">
        <v>2</v>
      </c>
      <c r="G25" s="6">
        <v>0</v>
      </c>
      <c r="H25" s="6">
        <f t="shared" si="0"/>
        <v>2</v>
      </c>
      <c r="I25" s="6">
        <v>282</v>
      </c>
      <c r="J25" s="6">
        <v>4095</v>
      </c>
      <c r="K25" s="11">
        <v>44074</v>
      </c>
    </row>
    <row r="26" spans="1:11">
      <c r="A26" s="6">
        <v>21</v>
      </c>
      <c r="B26" s="6" t="s">
        <v>55</v>
      </c>
      <c r="C26" s="6" t="s">
        <v>52</v>
      </c>
      <c r="D26" s="6" t="s">
        <v>91</v>
      </c>
      <c r="E26" s="6" t="s">
        <v>150</v>
      </c>
      <c r="F26" s="6">
        <v>12</v>
      </c>
      <c r="G26" s="6">
        <v>4</v>
      </c>
      <c r="H26" s="6">
        <f t="shared" si="0"/>
        <v>16</v>
      </c>
      <c r="I26" s="6">
        <v>282</v>
      </c>
      <c r="J26" s="6">
        <v>4095</v>
      </c>
      <c r="K26" s="11">
        <v>44074</v>
      </c>
    </row>
    <row r="27" spans="1:11">
      <c r="A27" s="6">
        <v>22</v>
      </c>
      <c r="B27" s="6" t="s">
        <v>59</v>
      </c>
      <c r="C27" s="6" t="s">
        <v>110</v>
      </c>
      <c r="D27" s="6" t="s">
        <v>111</v>
      </c>
      <c r="E27" s="6" t="s">
        <v>112</v>
      </c>
      <c r="F27" s="6">
        <v>10</v>
      </c>
      <c r="G27" s="6">
        <v>0</v>
      </c>
      <c r="H27" s="6">
        <f t="shared" si="0"/>
        <v>10</v>
      </c>
      <c r="I27" s="6">
        <v>65</v>
      </c>
      <c r="J27" s="6">
        <v>4223</v>
      </c>
      <c r="K27" s="11">
        <v>44082</v>
      </c>
    </row>
    <row r="28" spans="1:11">
      <c r="A28" s="6">
        <v>23</v>
      </c>
      <c r="B28" s="6" t="s">
        <v>63</v>
      </c>
      <c r="C28" s="6" t="s">
        <v>64</v>
      </c>
      <c r="D28" s="6" t="s">
        <v>65</v>
      </c>
      <c r="E28" s="6" t="s">
        <v>66</v>
      </c>
      <c r="F28" s="6">
        <v>40</v>
      </c>
      <c r="G28" s="6">
        <v>20</v>
      </c>
      <c r="H28" s="6">
        <f t="shared" si="0"/>
        <v>60</v>
      </c>
      <c r="I28" s="6">
        <v>227</v>
      </c>
      <c r="J28" s="6">
        <v>4095</v>
      </c>
      <c r="K28" s="11">
        <v>44074</v>
      </c>
    </row>
    <row r="29" spans="1:11">
      <c r="A29" s="6">
        <v>24</v>
      </c>
      <c r="B29" s="6">
        <v>175586237</v>
      </c>
      <c r="C29" s="6" t="s">
        <v>64</v>
      </c>
      <c r="D29" s="6" t="s">
        <v>52</v>
      </c>
      <c r="E29" s="6" t="s">
        <v>180</v>
      </c>
      <c r="F29" s="6">
        <v>15</v>
      </c>
      <c r="G29" s="6">
        <v>0</v>
      </c>
      <c r="H29" s="6">
        <f t="shared" si="0"/>
        <v>15</v>
      </c>
      <c r="I29" s="6">
        <v>220</v>
      </c>
      <c r="J29" s="6">
        <v>4095</v>
      </c>
      <c r="K29" s="11">
        <v>44074</v>
      </c>
    </row>
    <row r="30" spans="1:11">
      <c r="A30" s="6">
        <v>25</v>
      </c>
      <c r="B30" s="12" t="s">
        <v>186</v>
      </c>
      <c r="C30" s="6" t="s">
        <v>179</v>
      </c>
      <c r="D30" s="6" t="s">
        <v>7</v>
      </c>
      <c r="E30" s="6" t="s">
        <v>178</v>
      </c>
      <c r="F30" s="6">
        <v>13</v>
      </c>
      <c r="G30" s="6">
        <v>0</v>
      </c>
      <c r="H30" s="6">
        <f t="shared" si="0"/>
        <v>13</v>
      </c>
      <c r="I30" s="6">
        <v>114</v>
      </c>
      <c r="J30" s="6">
        <v>4095</v>
      </c>
      <c r="K30" s="11">
        <v>44074</v>
      </c>
    </row>
    <row r="31" spans="1:11">
      <c r="A31" s="6">
        <v>26</v>
      </c>
      <c r="B31" s="6" t="s">
        <v>74</v>
      </c>
      <c r="C31" s="6" t="s">
        <v>146</v>
      </c>
      <c r="D31" s="6" t="s">
        <v>147</v>
      </c>
      <c r="E31" s="6" t="s">
        <v>148</v>
      </c>
      <c r="F31" s="6">
        <v>3</v>
      </c>
      <c r="G31" s="6">
        <v>0</v>
      </c>
      <c r="H31" s="6">
        <f t="shared" si="0"/>
        <v>3</v>
      </c>
      <c r="I31" s="6">
        <v>274</v>
      </c>
      <c r="J31" s="6">
        <v>4095</v>
      </c>
      <c r="K31" s="11">
        <v>44074</v>
      </c>
    </row>
    <row r="32" spans="1:11">
      <c r="A32" s="6">
        <v>27</v>
      </c>
      <c r="B32" s="6" t="s">
        <v>74</v>
      </c>
      <c r="C32" s="6" t="s">
        <v>146</v>
      </c>
      <c r="D32" s="6" t="s">
        <v>147</v>
      </c>
      <c r="E32" s="6" t="s">
        <v>148</v>
      </c>
      <c r="F32" s="6">
        <v>15</v>
      </c>
      <c r="G32" s="6">
        <v>0</v>
      </c>
      <c r="H32" s="6">
        <f t="shared" si="0"/>
        <v>15</v>
      </c>
      <c r="I32" s="6">
        <v>274</v>
      </c>
      <c r="J32" s="6">
        <v>4095</v>
      </c>
      <c r="K32" s="11">
        <v>44074</v>
      </c>
    </row>
    <row r="33" spans="1:11">
      <c r="A33" s="6">
        <v>28</v>
      </c>
      <c r="B33" s="6" t="s">
        <v>75</v>
      </c>
      <c r="C33" s="6" t="s">
        <v>49</v>
      </c>
      <c r="D33" s="6" t="s">
        <v>27</v>
      </c>
      <c r="E33" s="6" t="s">
        <v>50</v>
      </c>
      <c r="F33" s="6">
        <v>40</v>
      </c>
      <c r="G33" s="6">
        <v>8</v>
      </c>
      <c r="H33" s="6">
        <f t="shared" si="0"/>
        <v>48</v>
      </c>
      <c r="I33" s="6">
        <v>231</v>
      </c>
      <c r="J33" s="6">
        <v>4095</v>
      </c>
      <c r="K33" s="11">
        <v>44074</v>
      </c>
    </row>
    <row r="34" spans="1:11">
      <c r="A34" s="6">
        <v>29</v>
      </c>
      <c r="B34" s="6" t="s">
        <v>79</v>
      </c>
      <c r="C34" s="6" t="s">
        <v>14</v>
      </c>
      <c r="D34" s="6" t="s">
        <v>91</v>
      </c>
      <c r="E34" s="6" t="s">
        <v>92</v>
      </c>
      <c r="F34" s="6">
        <v>26</v>
      </c>
      <c r="G34" s="6">
        <v>9</v>
      </c>
      <c r="H34" s="6">
        <f t="shared" si="0"/>
        <v>35</v>
      </c>
      <c r="I34" s="6">
        <v>260</v>
      </c>
      <c r="J34" s="6">
        <v>4095</v>
      </c>
      <c r="K34" s="11">
        <v>44074</v>
      </c>
    </row>
    <row r="35" spans="1:11">
      <c r="A35" s="6">
        <v>30</v>
      </c>
      <c r="B35" s="6" t="s">
        <v>82</v>
      </c>
      <c r="C35" s="6" t="s">
        <v>14</v>
      </c>
      <c r="D35" s="6" t="s">
        <v>23</v>
      </c>
      <c r="E35" s="6" t="s">
        <v>98</v>
      </c>
      <c r="F35" s="6">
        <v>3</v>
      </c>
      <c r="G35" s="6">
        <v>0</v>
      </c>
      <c r="H35" s="6">
        <f t="shared" si="0"/>
        <v>3</v>
      </c>
      <c r="I35" s="6">
        <v>140</v>
      </c>
      <c r="J35" s="6">
        <v>4095</v>
      </c>
      <c r="K35" s="11">
        <v>44074</v>
      </c>
    </row>
    <row r="36" spans="1:11">
      <c r="A36" s="6">
        <v>31</v>
      </c>
      <c r="B36" s="6" t="s">
        <v>82</v>
      </c>
      <c r="C36" s="6" t="s">
        <v>14</v>
      </c>
      <c r="D36" s="6" t="s">
        <v>23</v>
      </c>
      <c r="E36" s="6" t="s">
        <v>98</v>
      </c>
      <c r="F36" s="6">
        <v>22</v>
      </c>
      <c r="G36" s="6">
        <v>10</v>
      </c>
      <c r="H36" s="6">
        <f t="shared" si="0"/>
        <v>32</v>
      </c>
      <c r="I36" s="6">
        <v>140</v>
      </c>
      <c r="J36" s="6">
        <v>4095</v>
      </c>
      <c r="K36" s="11">
        <v>44074</v>
      </c>
    </row>
    <row r="37" spans="1:11">
      <c r="A37" s="6">
        <v>32</v>
      </c>
      <c r="B37" s="6" t="s">
        <v>187</v>
      </c>
      <c r="C37" s="6" t="s">
        <v>14</v>
      </c>
      <c r="D37" s="6" t="s">
        <v>183</v>
      </c>
      <c r="E37" s="6" t="s">
        <v>182</v>
      </c>
      <c r="F37" s="6">
        <v>40</v>
      </c>
      <c r="G37" s="6">
        <v>11</v>
      </c>
      <c r="H37" s="6">
        <f t="shared" si="0"/>
        <v>51</v>
      </c>
      <c r="I37" s="6">
        <v>78</v>
      </c>
      <c r="J37" s="6">
        <v>4095</v>
      </c>
      <c r="K37" s="11">
        <v>44074</v>
      </c>
    </row>
    <row r="38" spans="1:11">
      <c r="A38" s="6">
        <v>33</v>
      </c>
      <c r="B38" s="6" t="s">
        <v>86</v>
      </c>
      <c r="C38" s="6" t="s">
        <v>20</v>
      </c>
      <c r="D38" s="6" t="s">
        <v>21</v>
      </c>
      <c r="E38" s="6" t="s">
        <v>22</v>
      </c>
      <c r="F38" s="6">
        <v>40</v>
      </c>
      <c r="G38" s="6">
        <v>23</v>
      </c>
      <c r="H38" s="6">
        <f t="shared" ref="H38:H69" si="1">F38+G38</f>
        <v>63</v>
      </c>
      <c r="I38" s="6">
        <v>102</v>
      </c>
      <c r="J38" s="6">
        <v>4095</v>
      </c>
      <c r="K38" s="11">
        <v>44074</v>
      </c>
    </row>
    <row r="39" spans="1:11">
      <c r="A39" s="6">
        <v>34</v>
      </c>
      <c r="B39" s="6" t="s">
        <v>90</v>
      </c>
      <c r="C39" s="6" t="s">
        <v>68</v>
      </c>
      <c r="D39" s="6" t="s">
        <v>69</v>
      </c>
      <c r="E39" s="6" t="s">
        <v>70</v>
      </c>
      <c r="F39" s="6">
        <v>40</v>
      </c>
      <c r="G39" s="6">
        <v>14</v>
      </c>
      <c r="H39" s="6">
        <f t="shared" si="1"/>
        <v>54</v>
      </c>
      <c r="I39" s="6">
        <v>281</v>
      </c>
      <c r="J39" s="6">
        <v>4095</v>
      </c>
      <c r="K39" s="11">
        <v>44074</v>
      </c>
    </row>
    <row r="40" spans="1:11">
      <c r="A40" s="6">
        <v>35</v>
      </c>
      <c r="B40" s="6" t="s">
        <v>93</v>
      </c>
      <c r="C40" s="6" t="s">
        <v>68</v>
      </c>
      <c r="D40" s="6" t="s">
        <v>34</v>
      </c>
      <c r="E40" s="6" t="s">
        <v>100</v>
      </c>
      <c r="F40" s="6">
        <v>40</v>
      </c>
      <c r="G40" s="6">
        <v>31</v>
      </c>
      <c r="H40" s="6">
        <f t="shared" si="1"/>
        <v>71</v>
      </c>
      <c r="I40" s="6">
        <v>299</v>
      </c>
      <c r="J40" s="6">
        <v>4095</v>
      </c>
      <c r="K40" s="11">
        <v>44074</v>
      </c>
    </row>
    <row r="41" spans="1:11">
      <c r="A41" s="6">
        <v>36</v>
      </c>
      <c r="B41" s="6" t="s">
        <v>97</v>
      </c>
      <c r="C41" s="6" t="s">
        <v>68</v>
      </c>
      <c r="D41" s="6" t="s">
        <v>119</v>
      </c>
      <c r="E41" s="6" t="s">
        <v>120</v>
      </c>
      <c r="F41" s="6">
        <v>40</v>
      </c>
      <c r="G41" s="6">
        <v>28</v>
      </c>
      <c r="H41" s="6">
        <f t="shared" si="1"/>
        <v>68</v>
      </c>
      <c r="I41" s="6">
        <v>279</v>
      </c>
      <c r="J41" s="6">
        <v>4095</v>
      </c>
      <c r="K41" s="11">
        <v>44074</v>
      </c>
    </row>
    <row r="42" spans="1:11">
      <c r="A42" s="6">
        <v>37</v>
      </c>
      <c r="B42" s="6" t="s">
        <v>99</v>
      </c>
      <c r="C42" s="6" t="s">
        <v>138</v>
      </c>
      <c r="D42" s="6" t="s">
        <v>0</v>
      </c>
      <c r="E42" s="6" t="s">
        <v>139</v>
      </c>
      <c r="F42" s="6">
        <v>0</v>
      </c>
      <c r="G42" s="6">
        <v>9</v>
      </c>
      <c r="H42" s="6">
        <f t="shared" si="1"/>
        <v>9</v>
      </c>
      <c r="I42" s="6">
        <v>21</v>
      </c>
      <c r="J42" s="6">
        <v>4223</v>
      </c>
      <c r="K42" s="11">
        <v>44082</v>
      </c>
    </row>
    <row r="43" spans="1:11">
      <c r="A43" s="6">
        <v>38</v>
      </c>
      <c r="B43" s="6" t="s">
        <v>188</v>
      </c>
      <c r="C43" s="6" t="s">
        <v>185</v>
      </c>
      <c r="D43" s="6" t="s">
        <v>0</v>
      </c>
      <c r="E43" s="6" t="s">
        <v>184</v>
      </c>
      <c r="F43" s="6">
        <v>9</v>
      </c>
      <c r="G43" s="6">
        <v>0</v>
      </c>
      <c r="H43" s="6">
        <f t="shared" si="1"/>
        <v>9</v>
      </c>
      <c r="I43" s="6">
        <v>253</v>
      </c>
      <c r="J43" s="6">
        <v>4095</v>
      </c>
      <c r="K43" s="11">
        <v>44074</v>
      </c>
    </row>
    <row r="44" spans="1:11">
      <c r="A44" s="6">
        <v>39</v>
      </c>
      <c r="B44" s="6" t="s">
        <v>101</v>
      </c>
      <c r="C44" s="6" t="s">
        <v>83</v>
      </c>
      <c r="D44" s="6" t="s">
        <v>84</v>
      </c>
      <c r="E44" s="6" t="s">
        <v>85</v>
      </c>
      <c r="F44" s="6">
        <v>40</v>
      </c>
      <c r="G44" s="6">
        <v>29</v>
      </c>
      <c r="H44" s="6">
        <f t="shared" si="1"/>
        <v>69</v>
      </c>
      <c r="I44" s="6">
        <v>109</v>
      </c>
      <c r="J44" s="6">
        <v>4095</v>
      </c>
      <c r="K44" s="11">
        <v>44074</v>
      </c>
    </row>
    <row r="45" spans="1:11">
      <c r="A45" s="6">
        <v>40</v>
      </c>
      <c r="B45" s="6" t="s">
        <v>103</v>
      </c>
      <c r="C45" s="6" t="s">
        <v>104</v>
      </c>
      <c r="D45" s="6" t="s">
        <v>105</v>
      </c>
      <c r="E45" s="6" t="s">
        <v>106</v>
      </c>
      <c r="F45" s="6">
        <v>17</v>
      </c>
      <c r="G45" s="6">
        <v>0</v>
      </c>
      <c r="H45" s="6">
        <f t="shared" si="1"/>
        <v>17</v>
      </c>
      <c r="I45" s="6">
        <v>217</v>
      </c>
      <c r="J45" s="6">
        <v>4095</v>
      </c>
      <c r="K45" s="11">
        <v>44074</v>
      </c>
    </row>
    <row r="46" spans="1:11">
      <c r="A46" s="6">
        <v>41</v>
      </c>
      <c r="B46" s="6" t="s">
        <v>189</v>
      </c>
      <c r="C46" s="6" t="s">
        <v>76</v>
      </c>
      <c r="D46" s="6" t="s">
        <v>181</v>
      </c>
      <c r="E46" s="6" t="s">
        <v>150</v>
      </c>
      <c r="F46" s="6">
        <v>31</v>
      </c>
      <c r="G46" s="6">
        <v>11</v>
      </c>
      <c r="H46" s="6">
        <f t="shared" si="1"/>
        <v>42</v>
      </c>
      <c r="I46" s="6">
        <v>41</v>
      </c>
      <c r="J46" s="6">
        <v>4095</v>
      </c>
      <c r="K46" s="11">
        <v>44074</v>
      </c>
    </row>
    <row r="47" spans="1:11">
      <c r="A47" s="6">
        <v>42</v>
      </c>
      <c r="B47" s="6" t="s">
        <v>109</v>
      </c>
      <c r="C47" s="6" t="s">
        <v>69</v>
      </c>
      <c r="D47" s="6" t="s">
        <v>143</v>
      </c>
      <c r="E47" s="6" t="s">
        <v>144</v>
      </c>
      <c r="F47" s="6">
        <v>2</v>
      </c>
      <c r="G47" s="6">
        <v>0</v>
      </c>
      <c r="H47" s="6">
        <f t="shared" si="1"/>
        <v>2</v>
      </c>
      <c r="I47" s="6">
        <v>272</v>
      </c>
      <c r="J47" s="6">
        <v>4095</v>
      </c>
      <c r="K47" s="11">
        <v>44074</v>
      </c>
    </row>
    <row r="48" spans="1:11">
      <c r="A48" s="6">
        <v>43</v>
      </c>
      <c r="B48" s="6" t="s">
        <v>109</v>
      </c>
      <c r="C48" s="6" t="s">
        <v>69</v>
      </c>
      <c r="D48" s="6" t="s">
        <v>143</v>
      </c>
      <c r="E48" s="6" t="s">
        <v>144</v>
      </c>
      <c r="F48" s="6">
        <v>13</v>
      </c>
      <c r="G48" s="6">
        <v>0</v>
      </c>
      <c r="H48" s="6">
        <f t="shared" si="1"/>
        <v>13</v>
      </c>
      <c r="I48" s="6">
        <v>272</v>
      </c>
      <c r="J48" s="6">
        <v>4095</v>
      </c>
      <c r="K48" s="11">
        <v>44074</v>
      </c>
    </row>
    <row r="49" spans="1:11">
      <c r="A49" s="6">
        <v>44</v>
      </c>
      <c r="B49" s="6" t="s">
        <v>114</v>
      </c>
      <c r="C49" s="6" t="s">
        <v>60</v>
      </c>
      <c r="D49" s="6" t="s">
        <v>61</v>
      </c>
      <c r="E49" s="6" t="s">
        <v>62</v>
      </c>
      <c r="F49" s="6">
        <v>3</v>
      </c>
      <c r="G49" s="6">
        <v>0</v>
      </c>
      <c r="H49" s="6">
        <f t="shared" si="1"/>
        <v>3</v>
      </c>
      <c r="I49" s="6">
        <v>178</v>
      </c>
      <c r="J49" s="6">
        <v>4095</v>
      </c>
      <c r="K49" s="11">
        <v>44074</v>
      </c>
    </row>
    <row r="50" spans="1:11">
      <c r="A50" s="6">
        <v>45</v>
      </c>
      <c r="B50" s="6" t="s">
        <v>114</v>
      </c>
      <c r="C50" s="6" t="s">
        <v>60</v>
      </c>
      <c r="D50" s="6" t="s">
        <v>61</v>
      </c>
      <c r="E50" s="6" t="s">
        <v>62</v>
      </c>
      <c r="F50" s="6">
        <v>25</v>
      </c>
      <c r="G50" s="6">
        <v>0</v>
      </c>
      <c r="H50" s="6">
        <f t="shared" si="1"/>
        <v>25</v>
      </c>
      <c r="I50" s="6">
        <v>178</v>
      </c>
      <c r="J50" s="6">
        <v>4095</v>
      </c>
      <c r="K50" s="11">
        <v>44074</v>
      </c>
    </row>
    <row r="51" spans="1:11">
      <c r="A51" s="6">
        <v>46</v>
      </c>
      <c r="B51" s="6" t="s">
        <v>115</v>
      </c>
      <c r="C51" s="6" t="s">
        <v>43</v>
      </c>
      <c r="D51" s="6" t="s">
        <v>107</v>
      </c>
      <c r="E51" s="6" t="s">
        <v>108</v>
      </c>
      <c r="F51" s="6">
        <v>2</v>
      </c>
      <c r="G51" s="6">
        <v>0</v>
      </c>
      <c r="H51" s="6">
        <f t="shared" si="1"/>
        <v>2</v>
      </c>
      <c r="I51" s="6">
        <v>193</v>
      </c>
      <c r="J51" s="6">
        <v>4095</v>
      </c>
      <c r="K51" s="11">
        <v>44074</v>
      </c>
    </row>
    <row r="52" spans="1:11">
      <c r="A52" s="6">
        <v>47</v>
      </c>
      <c r="B52" s="6" t="s">
        <v>115</v>
      </c>
      <c r="C52" s="6" t="s">
        <v>43</v>
      </c>
      <c r="D52" s="6" t="s">
        <v>107</v>
      </c>
      <c r="E52" s="6" t="s">
        <v>108</v>
      </c>
      <c r="F52" s="6">
        <v>27</v>
      </c>
      <c r="G52" s="6">
        <v>11</v>
      </c>
      <c r="H52" s="6">
        <f t="shared" si="1"/>
        <v>38</v>
      </c>
      <c r="I52" s="6">
        <v>193</v>
      </c>
      <c r="J52" s="6">
        <v>4095</v>
      </c>
      <c r="K52" s="11">
        <v>44074</v>
      </c>
    </row>
    <row r="53" spans="1:11">
      <c r="A53" s="6">
        <v>48</v>
      </c>
      <c r="B53" s="6" t="s">
        <v>118</v>
      </c>
      <c r="C53" s="6" t="s">
        <v>7</v>
      </c>
      <c r="D53" s="6" t="s">
        <v>72</v>
      </c>
      <c r="E53" s="6" t="s">
        <v>102</v>
      </c>
      <c r="F53" s="6">
        <v>1</v>
      </c>
      <c r="G53" s="6">
        <v>0</v>
      </c>
      <c r="H53" s="6">
        <f t="shared" si="1"/>
        <v>1</v>
      </c>
      <c r="I53" s="6">
        <v>211</v>
      </c>
      <c r="J53" s="6">
        <v>4095</v>
      </c>
      <c r="K53" s="11">
        <v>44074</v>
      </c>
    </row>
    <row r="54" spans="1:11">
      <c r="A54" s="6">
        <v>49</v>
      </c>
      <c r="B54" s="6" t="s">
        <v>121</v>
      </c>
      <c r="C54" s="6" t="s">
        <v>34</v>
      </c>
      <c r="D54" s="6" t="s">
        <v>24</v>
      </c>
      <c r="E54" s="6" t="s">
        <v>35</v>
      </c>
      <c r="F54" s="6">
        <v>3</v>
      </c>
      <c r="G54" s="6">
        <v>0</v>
      </c>
      <c r="H54" s="6">
        <f t="shared" si="1"/>
        <v>3</v>
      </c>
      <c r="I54" s="6">
        <v>48</v>
      </c>
      <c r="J54" s="6">
        <v>4095</v>
      </c>
      <c r="K54" s="11">
        <v>44074</v>
      </c>
    </row>
    <row r="55" spans="1:11">
      <c r="A55" s="6">
        <v>50</v>
      </c>
      <c r="B55" s="6" t="s">
        <v>121</v>
      </c>
      <c r="C55" s="6" t="s">
        <v>34</v>
      </c>
      <c r="D55" s="6" t="s">
        <v>24</v>
      </c>
      <c r="E55" s="6" t="s">
        <v>35</v>
      </c>
      <c r="F55" s="6">
        <v>34</v>
      </c>
      <c r="G55" s="6">
        <v>21</v>
      </c>
      <c r="H55" s="6">
        <f t="shared" si="1"/>
        <v>55</v>
      </c>
      <c r="I55" s="6">
        <v>48</v>
      </c>
      <c r="J55" s="6">
        <v>4095</v>
      </c>
      <c r="K55" s="11">
        <v>44074</v>
      </c>
    </row>
    <row r="56" spans="1:11">
      <c r="A56" s="6">
        <v>51</v>
      </c>
      <c r="B56" s="6" t="s">
        <v>125</v>
      </c>
      <c r="C56" s="6" t="s">
        <v>56</v>
      </c>
      <c r="D56" s="6" t="s">
        <v>57</v>
      </c>
      <c r="E56" s="6" t="s">
        <v>58</v>
      </c>
      <c r="F56" s="6">
        <v>40</v>
      </c>
      <c r="G56" s="6">
        <v>40</v>
      </c>
      <c r="H56" s="6">
        <f t="shared" si="1"/>
        <v>80</v>
      </c>
      <c r="I56" s="6">
        <v>50</v>
      </c>
      <c r="J56" s="6">
        <v>4095</v>
      </c>
      <c r="K56" s="11">
        <v>44074</v>
      </c>
    </row>
    <row r="57" spans="1:11">
      <c r="A57" s="6">
        <v>52</v>
      </c>
      <c r="B57" s="6" t="s">
        <v>127</v>
      </c>
      <c r="C57" s="6" t="s">
        <v>0</v>
      </c>
      <c r="D57" s="6" t="s">
        <v>41</v>
      </c>
      <c r="E57" s="6" t="s">
        <v>42</v>
      </c>
      <c r="F57" s="6">
        <v>40</v>
      </c>
      <c r="G57" s="6">
        <v>28</v>
      </c>
      <c r="H57" s="6">
        <f t="shared" si="1"/>
        <v>68</v>
      </c>
      <c r="I57" s="6">
        <v>120</v>
      </c>
      <c r="J57" s="6">
        <v>4095</v>
      </c>
      <c r="K57" s="11">
        <v>44074</v>
      </c>
    </row>
    <row r="58" spans="1:11">
      <c r="A58" s="6">
        <v>53</v>
      </c>
      <c r="B58" s="6" t="s">
        <v>129</v>
      </c>
      <c r="C58" s="6" t="s">
        <v>0</v>
      </c>
      <c r="D58" s="6" t="s">
        <v>67</v>
      </c>
      <c r="E58" s="6" t="s">
        <v>128</v>
      </c>
      <c r="F58" s="6">
        <v>2</v>
      </c>
      <c r="G58" s="6">
        <v>0</v>
      </c>
      <c r="H58" s="6">
        <f t="shared" si="1"/>
        <v>2</v>
      </c>
      <c r="I58" s="6">
        <v>255</v>
      </c>
      <c r="J58" s="6">
        <v>4095</v>
      </c>
      <c r="K58" s="11">
        <v>44074</v>
      </c>
    </row>
    <row r="59" spans="1:11">
      <c r="A59" s="6">
        <v>54</v>
      </c>
      <c r="B59" s="6" t="s">
        <v>129</v>
      </c>
      <c r="C59" s="6" t="s">
        <v>0</v>
      </c>
      <c r="D59" s="6" t="s">
        <v>67</v>
      </c>
      <c r="E59" s="6" t="s">
        <v>128</v>
      </c>
      <c r="F59" s="6">
        <v>28</v>
      </c>
      <c r="G59" s="6">
        <v>13</v>
      </c>
      <c r="H59" s="6">
        <f t="shared" si="1"/>
        <v>41</v>
      </c>
      <c r="I59" s="6">
        <v>255</v>
      </c>
      <c r="J59" s="6">
        <v>4095</v>
      </c>
      <c r="K59" s="11">
        <v>44074</v>
      </c>
    </row>
    <row r="60" spans="1:11">
      <c r="A60" s="6">
        <v>55</v>
      </c>
      <c r="B60" s="6" t="s">
        <v>132</v>
      </c>
      <c r="C60" s="6" t="s">
        <v>11</v>
      </c>
      <c r="D60" s="6" t="s">
        <v>12</v>
      </c>
      <c r="E60" s="6" t="s">
        <v>13</v>
      </c>
      <c r="F60" s="6">
        <v>1</v>
      </c>
      <c r="G60" s="6">
        <v>0</v>
      </c>
      <c r="H60" s="6">
        <f t="shared" si="1"/>
        <v>1</v>
      </c>
      <c r="I60" s="6">
        <v>82</v>
      </c>
      <c r="J60" s="6">
        <v>4095</v>
      </c>
      <c r="K60" s="11">
        <v>44074</v>
      </c>
    </row>
    <row r="61" spans="1:11">
      <c r="A61" s="6">
        <v>56</v>
      </c>
      <c r="B61" s="6" t="s">
        <v>136</v>
      </c>
      <c r="C61" s="6" t="s">
        <v>11</v>
      </c>
      <c r="D61" s="6" t="s">
        <v>2</v>
      </c>
      <c r="E61" s="6" t="s">
        <v>32</v>
      </c>
      <c r="F61" s="6">
        <v>40</v>
      </c>
      <c r="G61" s="6">
        <v>28</v>
      </c>
      <c r="H61" s="6">
        <f t="shared" si="1"/>
        <v>68</v>
      </c>
      <c r="I61" s="6">
        <v>129</v>
      </c>
      <c r="J61" s="6">
        <v>4095</v>
      </c>
      <c r="K61" s="11">
        <v>44074</v>
      </c>
    </row>
    <row r="62" spans="1:11">
      <c r="A62" s="6">
        <v>57</v>
      </c>
      <c r="B62" s="6" t="s">
        <v>132</v>
      </c>
      <c r="C62" s="6" t="s">
        <v>11</v>
      </c>
      <c r="D62" s="6" t="s">
        <v>12</v>
      </c>
      <c r="E62" s="6" t="s">
        <v>13</v>
      </c>
      <c r="F62" s="6">
        <v>8</v>
      </c>
      <c r="G62" s="6">
        <v>6</v>
      </c>
      <c r="H62" s="6">
        <f t="shared" si="1"/>
        <v>14</v>
      </c>
      <c r="I62" s="6">
        <v>82</v>
      </c>
      <c r="J62" s="6">
        <v>4095</v>
      </c>
      <c r="K62" s="11">
        <v>44074</v>
      </c>
    </row>
    <row r="63" spans="1:11">
      <c r="A63" s="6">
        <v>58</v>
      </c>
      <c r="B63" s="6" t="s">
        <v>137</v>
      </c>
      <c r="C63" s="6" t="s">
        <v>80</v>
      </c>
      <c r="D63" s="6" t="s">
        <v>61</v>
      </c>
      <c r="E63" s="6" t="s">
        <v>81</v>
      </c>
      <c r="F63" s="6">
        <v>14</v>
      </c>
      <c r="G63" s="6">
        <v>5</v>
      </c>
      <c r="H63" s="6">
        <f t="shared" si="1"/>
        <v>19</v>
      </c>
      <c r="I63" s="6">
        <v>49</v>
      </c>
      <c r="J63" s="6">
        <v>4223</v>
      </c>
      <c r="K63" s="11">
        <v>44082</v>
      </c>
    </row>
    <row r="64" spans="1:11">
      <c r="A64" s="6">
        <v>59</v>
      </c>
      <c r="B64" s="6" t="s">
        <v>140</v>
      </c>
      <c r="C64" s="6" t="s">
        <v>116</v>
      </c>
      <c r="D64" s="6" t="s">
        <v>9</v>
      </c>
      <c r="E64" s="6" t="s">
        <v>117</v>
      </c>
      <c r="F64" s="6">
        <v>1</v>
      </c>
      <c r="G64" s="6">
        <v>0</v>
      </c>
      <c r="H64" s="6">
        <f t="shared" si="1"/>
        <v>1</v>
      </c>
      <c r="I64" s="6">
        <v>135</v>
      </c>
      <c r="J64" s="6">
        <v>4095</v>
      </c>
      <c r="K64" s="11">
        <v>44074</v>
      </c>
    </row>
    <row r="65" spans="1:11">
      <c r="A65" s="6">
        <v>60</v>
      </c>
      <c r="B65" s="6" t="s">
        <v>140</v>
      </c>
      <c r="C65" s="6" t="s">
        <v>116</v>
      </c>
      <c r="D65" s="6" t="s">
        <v>9</v>
      </c>
      <c r="E65" s="6" t="s">
        <v>117</v>
      </c>
      <c r="F65" s="6">
        <v>11</v>
      </c>
      <c r="G65" s="6">
        <v>0</v>
      </c>
      <c r="H65" s="6">
        <f t="shared" si="1"/>
        <v>11</v>
      </c>
      <c r="I65" s="6">
        <v>135</v>
      </c>
      <c r="J65" s="6">
        <v>4095</v>
      </c>
      <c r="K65" s="11">
        <v>44074</v>
      </c>
    </row>
    <row r="66" spans="1:11">
      <c r="A66" s="6">
        <v>61</v>
      </c>
      <c r="B66" s="6" t="s">
        <v>142</v>
      </c>
      <c r="C66" s="6" t="s">
        <v>113</v>
      </c>
      <c r="D66" s="6" t="s">
        <v>130</v>
      </c>
      <c r="E66" s="6" t="s">
        <v>131</v>
      </c>
      <c r="F66" s="6">
        <v>32</v>
      </c>
      <c r="G66" s="6">
        <v>10</v>
      </c>
      <c r="H66" s="6">
        <f t="shared" si="1"/>
        <v>42</v>
      </c>
      <c r="I66" s="6">
        <v>210</v>
      </c>
      <c r="J66" s="6">
        <v>4095</v>
      </c>
      <c r="K66" s="11">
        <v>44074</v>
      </c>
    </row>
    <row r="67" spans="1:11">
      <c r="A67" s="6">
        <v>62</v>
      </c>
      <c r="B67" s="6" t="s">
        <v>145</v>
      </c>
      <c r="C67" s="6" t="s">
        <v>77</v>
      </c>
      <c r="D67" s="6" t="s">
        <v>76</v>
      </c>
      <c r="E67" s="6" t="s">
        <v>78</v>
      </c>
      <c r="F67" s="6">
        <v>3</v>
      </c>
      <c r="G67" s="6">
        <v>0</v>
      </c>
      <c r="H67" s="6">
        <f t="shared" si="1"/>
        <v>3</v>
      </c>
      <c r="I67" s="6">
        <v>80</v>
      </c>
      <c r="J67" s="6">
        <v>4095</v>
      </c>
      <c r="K67" s="11">
        <v>44074</v>
      </c>
    </row>
    <row r="68" spans="1:11">
      <c r="A68" s="6">
        <v>63</v>
      </c>
      <c r="B68" s="6" t="s">
        <v>145</v>
      </c>
      <c r="C68" s="6" t="s">
        <v>77</v>
      </c>
      <c r="D68" s="6" t="s">
        <v>76</v>
      </c>
      <c r="E68" s="6" t="s">
        <v>78</v>
      </c>
      <c r="F68" s="6">
        <v>28</v>
      </c>
      <c r="G68" s="6">
        <v>19</v>
      </c>
      <c r="H68" s="6">
        <f t="shared" si="1"/>
        <v>47</v>
      </c>
      <c r="I68" s="6">
        <v>80</v>
      </c>
      <c r="J68" s="6">
        <v>4095</v>
      </c>
      <c r="K68" s="11">
        <v>44074</v>
      </c>
    </row>
    <row r="69" spans="1:11">
      <c r="A69" s="6">
        <v>64</v>
      </c>
      <c r="B69" s="6" t="s">
        <v>149</v>
      </c>
      <c r="C69" s="6" t="s">
        <v>94</v>
      </c>
      <c r="D69" s="6" t="s">
        <v>95</v>
      </c>
      <c r="E69" s="6" t="s">
        <v>96</v>
      </c>
      <c r="F69" s="6">
        <v>40</v>
      </c>
      <c r="G69" s="6">
        <v>30</v>
      </c>
      <c r="H69" s="6">
        <f t="shared" si="1"/>
        <v>70</v>
      </c>
      <c r="I69" s="6">
        <v>216</v>
      </c>
      <c r="J69" s="6">
        <v>4095</v>
      </c>
      <c r="K69" s="11">
        <v>44074</v>
      </c>
    </row>
    <row r="70" spans="1:11">
      <c r="A70" s="6">
        <v>65</v>
      </c>
      <c r="B70" s="6" t="s">
        <v>151</v>
      </c>
      <c r="C70" s="6" t="s">
        <v>16</v>
      </c>
      <c r="D70" s="6" t="s">
        <v>17</v>
      </c>
      <c r="E70" s="6" t="s">
        <v>18</v>
      </c>
      <c r="F70" s="6">
        <v>20</v>
      </c>
      <c r="G70" s="6">
        <v>0</v>
      </c>
      <c r="H70" s="6">
        <f t="shared" ref="H70:H73" si="2">F70+G70</f>
        <v>20</v>
      </c>
      <c r="I70" s="6">
        <v>60</v>
      </c>
      <c r="J70" s="6">
        <v>4095</v>
      </c>
      <c r="K70" s="11">
        <v>44074</v>
      </c>
    </row>
    <row r="71" spans="1:11">
      <c r="A71" s="6">
        <v>66</v>
      </c>
      <c r="B71" s="6" t="s">
        <v>155</v>
      </c>
      <c r="C71" s="6" t="s">
        <v>87</v>
      </c>
      <c r="D71" s="6" t="s">
        <v>88</v>
      </c>
      <c r="E71" s="6" t="s">
        <v>89</v>
      </c>
      <c r="F71" s="6">
        <v>1</v>
      </c>
      <c r="G71" s="6">
        <v>0</v>
      </c>
      <c r="H71" s="6">
        <f t="shared" si="2"/>
        <v>1</v>
      </c>
      <c r="I71" s="6">
        <v>297</v>
      </c>
      <c r="J71" s="6">
        <v>4095</v>
      </c>
      <c r="K71" s="11">
        <v>44074</v>
      </c>
    </row>
    <row r="72" spans="1:11">
      <c r="A72" s="6">
        <v>67</v>
      </c>
      <c r="B72" s="6" t="s">
        <v>155</v>
      </c>
      <c r="C72" s="6" t="s">
        <v>87</v>
      </c>
      <c r="D72" s="6" t="s">
        <v>88</v>
      </c>
      <c r="E72" s="6" t="s">
        <v>89</v>
      </c>
      <c r="F72" s="6">
        <v>21</v>
      </c>
      <c r="G72" s="6">
        <v>21</v>
      </c>
      <c r="H72" s="6">
        <f t="shared" si="2"/>
        <v>42</v>
      </c>
      <c r="I72" s="6">
        <v>297</v>
      </c>
      <c r="J72" s="6">
        <v>4095</v>
      </c>
      <c r="K72" s="11">
        <v>44074</v>
      </c>
    </row>
    <row r="73" spans="1:11">
      <c r="A73" s="6">
        <v>68</v>
      </c>
      <c r="B73" s="6" t="s">
        <v>159</v>
      </c>
      <c r="C73" s="6" t="s">
        <v>156</v>
      </c>
      <c r="D73" s="6" t="s">
        <v>157</v>
      </c>
      <c r="E73" s="6" t="s">
        <v>158</v>
      </c>
      <c r="F73" s="6">
        <v>3</v>
      </c>
      <c r="G73" s="6">
        <v>0</v>
      </c>
      <c r="H73" s="6">
        <f t="shared" si="2"/>
        <v>3</v>
      </c>
      <c r="I73" s="6">
        <v>268</v>
      </c>
      <c r="J73" s="6">
        <v>4095</v>
      </c>
      <c r="K73" s="11">
        <v>44074</v>
      </c>
    </row>
    <row r="74" spans="1:11" hidden="1">
      <c r="A74" s="13">
        <v>69</v>
      </c>
      <c r="B74" s="6" t="s">
        <v>190</v>
      </c>
      <c r="C74" s="6" t="s">
        <v>156</v>
      </c>
      <c r="D74" s="6" t="s">
        <v>157</v>
      </c>
      <c r="E74" s="6" t="s">
        <v>158</v>
      </c>
      <c r="F74" s="6">
        <v>3</v>
      </c>
      <c r="G74" s="6">
        <v>0</v>
      </c>
      <c r="H74" s="6">
        <f t="shared" ref="H74:H75" si="3">F74+G74</f>
        <v>3</v>
      </c>
      <c r="I74" s="6">
        <v>268</v>
      </c>
      <c r="J74" s="6">
        <v>4095</v>
      </c>
      <c r="K74" s="11">
        <v>44075</v>
      </c>
    </row>
    <row r="75" spans="1:11">
      <c r="A75" s="6">
        <v>69</v>
      </c>
      <c r="B75" s="6" t="s">
        <v>191</v>
      </c>
      <c r="C75" s="6" t="s">
        <v>156</v>
      </c>
      <c r="D75" s="6" t="s">
        <v>157</v>
      </c>
      <c r="E75" s="6" t="s">
        <v>158</v>
      </c>
      <c r="F75" s="6">
        <v>37</v>
      </c>
      <c r="G75" s="6">
        <v>27</v>
      </c>
      <c r="H75" s="6">
        <f t="shared" si="3"/>
        <v>64</v>
      </c>
      <c r="I75" s="6">
        <v>268</v>
      </c>
      <c r="J75" s="6">
        <v>4095</v>
      </c>
      <c r="K75" s="11">
        <v>44076</v>
      </c>
    </row>
  </sheetData>
  <autoFilter ref="A5:K75"/>
  <sortState ref="B6:K74">
    <sortCondition ref="C6:C74"/>
  </sortState>
  <mergeCells count="3">
    <mergeCell ref="A3:E3"/>
    <mergeCell ref="F4:G4"/>
    <mergeCell ref="A2:K2"/>
  </mergeCells>
  <pageMargins left="0.7" right="0.7" top="0.75" bottom="0.75" header="0.3" footer="0.3"/>
  <pageSetup paperSize="14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Hoja1!DatosExternos_1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dsantibanez</dc:creator>
  <cp:lastModifiedBy>dcastillo</cp:lastModifiedBy>
  <cp:lastPrinted>2020-11-16T13:56:24Z</cp:lastPrinted>
  <dcterms:created xsi:type="dcterms:W3CDTF">2020-11-11T14:38:36Z</dcterms:created>
  <dcterms:modified xsi:type="dcterms:W3CDTF">2020-12-18T19:04:32Z</dcterms:modified>
</cp:coreProperties>
</file>